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anifest" sheetId="1" r:id="rId1"/>
    <sheet name="Restrictions" sheetId="2" r:id="rId2"/>
  </sheets>
  <calcPr calcId="152511"/>
</workbook>
</file>

<file path=xl/calcChain.xml><?xml version="1.0" encoding="utf-8"?>
<calcChain xmlns="http://schemas.openxmlformats.org/spreadsheetml/2006/main">
  <c r="E5" i="1" l="1"/>
  <c r="K4" i="1"/>
  <c r="J4" i="1"/>
  <c r="K3" i="1"/>
  <c r="J3" i="1"/>
  <c r="K2" i="1"/>
  <c r="K5" i="1" s="1"/>
  <c r="J2" i="1"/>
  <c r="J5" i="1"/>
</calcChain>
</file>

<file path=xl/sharedStrings.xml><?xml version="1.0" encoding="utf-8"?>
<sst xmlns="http://schemas.openxmlformats.org/spreadsheetml/2006/main" count="26" uniqueCount="22">
  <si>
    <t>SKU</t>
  </si>
  <si>
    <t xml:space="preserve">Name </t>
  </si>
  <si>
    <t xml:space="preserve">Brand </t>
  </si>
  <si>
    <t>Casepack</t>
  </si>
  <si>
    <t>Total Available</t>
  </si>
  <si>
    <t>UPC</t>
  </si>
  <si>
    <t>Picture</t>
  </si>
  <si>
    <t>MSRP</t>
  </si>
  <si>
    <t>Asking Price</t>
  </si>
  <si>
    <t>Asking Value</t>
  </si>
  <si>
    <t>MSRP Value</t>
  </si>
  <si>
    <t>Item Location</t>
  </si>
  <si>
    <t>Retail Link</t>
  </si>
  <si>
    <t>TWS-222 (Black)</t>
  </si>
  <si>
    <t>Nokia</t>
  </si>
  <si>
    <t>Dallas, TX</t>
  </si>
  <si>
    <t>https://www.qvc.com/nokia-go-2-pro-bluetooth-noise-cancelling-earbuds.product.E321266.html</t>
  </si>
  <si>
    <t>CB-301 (Black)</t>
  </si>
  <si>
    <t>https://www.walmart.com/ip/Nokia-CB-301BK-Comm-Band-Pro-2-in-1-Wireless-Headset-Black/1684168849?wmlspartner=wlpa&amp;selectedSellerId=102655586&amp;selectedOfferId=42458EA259983509BC632409ED96193E&amp;conditionGroupCode=1</t>
  </si>
  <si>
    <t>SB-222 (Black)</t>
  </si>
  <si>
    <t>https://www.ebay.com/p/12061234104</t>
  </si>
  <si>
    <t>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</si>
</sst>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6" x14ac:knownFonts="1">
    <font>
      <sz val="11"/>
      <color theme="1"/>
      <name val="Calibri"/>
      <scheme val="minor"/>
    </font>
    <font>
      <b/>
      <sz val="11"/>
      <color indexed="8"/>
      <name val="Calibri"/>
    </font>
    <font>
      <sz val="11"/>
      <color indexed="8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15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0" fontId="2" fillId="2" borderId="0" xfId="0" applyFont="1" applyFill="1"/>
    <xf numFmtId="3" fontId="4" fillId="2" borderId="0" xfId="0" applyNumberFormat="1" applyFont="1" applyFill="1" applyAlignment="1">
      <alignment horizontal="center"/>
    </xf>
    <xf numFmtId="164" fontId="5" fillId="2" borderId="0" xfId="0" applyNumberFormat="1" applyFont="1" applyFill="1"/>
    <xf numFmtId="0" fontId="4" fillId="2" borderId="0" xfId="0" applyFont="1" applyFill="1"/>
    <xf numFmtId="165" fontId="1" fillId="2" borderId="0" xfId="0" applyNumberFormat="1" applyFont="1" applyFill="1" applyAlignment="1">
      <alignment horizontal="center"/>
    </xf>
    <xf numFmtId="164" fontId="5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704850</xdr:colOff>
      <xdr:row>2</xdr:row>
      <xdr:rowOff>0</xdr:rowOff>
    </xdr:to>
    <xdr:pic>
      <xdr:nvPicPr>
        <xdr:cNvPr id="1025" name="image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00675" y="190500"/>
          <a:ext cx="7048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6</xdr:col>
      <xdr:colOff>0</xdr:colOff>
      <xdr:row>2</xdr:row>
      <xdr:rowOff>0</xdr:rowOff>
    </xdr:from>
    <xdr:to>
      <xdr:col>6</xdr:col>
      <xdr:colOff>847725</xdr:colOff>
      <xdr:row>3</xdr:row>
      <xdr:rowOff>0</xdr:rowOff>
    </xdr:to>
    <xdr:pic>
      <xdr:nvPicPr>
        <xdr:cNvPr id="1026" name="image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00675" y="1447800"/>
          <a:ext cx="8477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6</xdr:col>
      <xdr:colOff>0</xdr:colOff>
      <xdr:row>3</xdr:row>
      <xdr:rowOff>0</xdr:rowOff>
    </xdr:from>
    <xdr:to>
      <xdr:col>6</xdr:col>
      <xdr:colOff>914400</xdr:colOff>
      <xdr:row>4</xdr:row>
      <xdr:rowOff>0</xdr:rowOff>
    </xdr:to>
    <xdr:pic>
      <xdr:nvPicPr>
        <xdr:cNvPr id="1027" name="image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00675" y="2581275"/>
          <a:ext cx="9144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bay.com/p/12061234104" TargetMode="External"/><Relationship Id="rId2" Type="http://schemas.openxmlformats.org/officeDocument/2006/relationships/hyperlink" Target="https://www.walmart.com/ip/Nokia-CB-301BK-Comm-Band-Pro-2-in-1-Wireless-Headset-Black/1684168849?wmlspartner=wlpa&amp;selectedSellerId=102655586&amp;selectedOfferId=42458EA259983509BC632409ED96193E&amp;conditionGroupCode=1" TargetMode="External"/><Relationship Id="rId1" Type="http://schemas.openxmlformats.org/officeDocument/2006/relationships/hyperlink" Target="https://www.qvc.com/nokia-go-2-pro-bluetooth-noise-cancelling-earbuds.product.E321266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0"/>
  <sheetViews>
    <sheetView tabSelected="1" workbookViewId="0">
      <selection activeCell="H13" sqref="H13"/>
    </sheetView>
  </sheetViews>
  <sheetFormatPr defaultColWidth="14.42578125" defaultRowHeight="15" customHeight="1" x14ac:dyDescent="0.25"/>
  <cols>
    <col min="1" max="1" width="11.28515625" customWidth="1"/>
    <col min="2" max="2" width="17.7109375" customWidth="1"/>
    <col min="3" max="3" width="10.7109375" customWidth="1"/>
    <col min="4" max="4" width="9.140625" customWidth="1"/>
    <col min="5" max="5" width="13.85546875" customWidth="1"/>
    <col min="6" max="6" width="18.28515625" customWidth="1"/>
    <col min="7" max="7" width="27.140625" customWidth="1"/>
    <col min="8" max="8" width="8.7109375" customWidth="1"/>
    <col min="9" max="9" width="11.7109375" customWidth="1"/>
    <col min="10" max="10" width="12.7109375" customWidth="1"/>
    <col min="11" max="12" width="16.7109375" customWidth="1"/>
    <col min="13" max="13" width="21.140625" customWidth="1"/>
    <col min="14" max="28" width="8.7109375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99" customHeight="1" x14ac:dyDescent="0.25">
      <c r="A2" s="3"/>
      <c r="B2" s="3" t="s">
        <v>13</v>
      </c>
      <c r="C2" s="3" t="s">
        <v>14</v>
      </c>
      <c r="D2" s="3">
        <v>5</v>
      </c>
      <c r="E2" s="4">
        <v>1785</v>
      </c>
      <c r="F2" s="5">
        <v>810006570526</v>
      </c>
      <c r="G2" s="3"/>
      <c r="H2" s="6">
        <v>61</v>
      </c>
      <c r="I2" s="6">
        <v>10</v>
      </c>
      <c r="J2" s="6">
        <f>E2*I2</f>
        <v>17850</v>
      </c>
      <c r="K2" s="6">
        <f>H2*E2</f>
        <v>108885</v>
      </c>
      <c r="L2" s="3" t="s">
        <v>15</v>
      </c>
      <c r="M2" s="7" t="s">
        <v>16</v>
      </c>
    </row>
    <row r="3" spans="1:28" ht="89.25" customHeight="1" x14ac:dyDescent="0.25">
      <c r="A3" s="3"/>
      <c r="B3" s="3" t="s">
        <v>17</v>
      </c>
      <c r="C3" s="3" t="s">
        <v>14</v>
      </c>
      <c r="D3" s="3">
        <v>5</v>
      </c>
      <c r="E3" s="4">
        <v>3000</v>
      </c>
      <c r="F3" s="8">
        <v>810006570564</v>
      </c>
      <c r="G3" s="3"/>
      <c r="H3" s="6">
        <v>60</v>
      </c>
      <c r="I3" s="6">
        <v>10</v>
      </c>
      <c r="J3" s="6">
        <f>E3*I3</f>
        <v>30000</v>
      </c>
      <c r="K3" s="6">
        <f>H3*E3</f>
        <v>180000</v>
      </c>
      <c r="L3" s="3" t="s">
        <v>15</v>
      </c>
      <c r="M3" s="7" t="s">
        <v>18</v>
      </c>
    </row>
    <row r="4" spans="1:28" ht="96.75" customHeight="1" x14ac:dyDescent="0.25">
      <c r="A4" s="3"/>
      <c r="B4" s="9" t="s">
        <v>19</v>
      </c>
      <c r="C4" s="3" t="s">
        <v>14</v>
      </c>
      <c r="D4" s="3">
        <v>5</v>
      </c>
      <c r="E4" s="4">
        <v>4848</v>
      </c>
      <c r="F4" s="9">
        <v>810006570571</v>
      </c>
      <c r="G4" s="3"/>
      <c r="H4" s="6">
        <v>45</v>
      </c>
      <c r="I4" s="6">
        <v>9</v>
      </c>
      <c r="J4" s="6">
        <f>E4*I4</f>
        <v>43632</v>
      </c>
      <c r="K4" s="6">
        <f>H4*E4</f>
        <v>218160</v>
      </c>
      <c r="L4" s="3" t="s">
        <v>15</v>
      </c>
      <c r="M4" s="7" t="s">
        <v>20</v>
      </c>
    </row>
    <row r="5" spans="1:28" x14ac:dyDescent="0.25">
      <c r="A5" s="10" t="s">
        <v>21</v>
      </c>
      <c r="B5" s="11"/>
      <c r="C5" s="11"/>
      <c r="D5" s="11"/>
      <c r="E5" s="12">
        <f>SUM(E2:E4)</f>
        <v>9633</v>
      </c>
      <c r="F5" s="11"/>
      <c r="G5" s="11"/>
      <c r="H5" s="13"/>
      <c r="I5" s="14"/>
      <c r="J5" s="15">
        <f>SUM(J2:J4)</f>
        <v>91482</v>
      </c>
      <c r="K5" s="15">
        <f>SUM(K2:K4)</f>
        <v>507045</v>
      </c>
      <c r="L5" s="13"/>
      <c r="M5" s="13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x14ac:dyDescent="0.25">
      <c r="H6" s="16"/>
    </row>
    <row r="7" spans="1:28" x14ac:dyDescent="0.25">
      <c r="H7" s="16"/>
    </row>
    <row r="8" spans="1:28" x14ac:dyDescent="0.25">
      <c r="H8" s="16"/>
    </row>
    <row r="9" spans="1:28" x14ac:dyDescent="0.25">
      <c r="H9" s="16"/>
    </row>
    <row r="10" spans="1:28" x14ac:dyDescent="0.25">
      <c r="H10" s="16"/>
    </row>
    <row r="11" spans="1:28" ht="15.75" customHeight="1" x14ac:dyDescent="0.25">
      <c r="H11" s="16"/>
    </row>
    <row r="12" spans="1:28" ht="15.75" customHeight="1" x14ac:dyDescent="0.25">
      <c r="H12" s="16"/>
    </row>
    <row r="13" spans="1:28" ht="15.75" customHeight="1" x14ac:dyDescent="0.25">
      <c r="H13" s="16"/>
    </row>
    <row r="14" spans="1:28" ht="15.75" customHeight="1" x14ac:dyDescent="0.25">
      <c r="H14" s="16"/>
    </row>
    <row r="15" spans="1:28" ht="15.75" customHeight="1" x14ac:dyDescent="0.25">
      <c r="H15" s="16"/>
    </row>
    <row r="16" spans="1:28" ht="15.75" customHeight="1" x14ac:dyDescent="0.25">
      <c r="H16" s="16"/>
    </row>
    <row r="17" spans="8:8" ht="15.75" customHeight="1" x14ac:dyDescent="0.25">
      <c r="H17" s="16"/>
    </row>
    <row r="18" spans="8:8" ht="15.75" customHeight="1" x14ac:dyDescent="0.25">
      <c r="H18" s="16"/>
    </row>
    <row r="19" spans="8:8" ht="15.75" customHeight="1" x14ac:dyDescent="0.25">
      <c r="H19" s="16"/>
    </row>
    <row r="20" spans="8:8" ht="15.75" customHeight="1" x14ac:dyDescent="0.25">
      <c r="H20" s="16"/>
    </row>
    <row r="21" spans="8:8" ht="15.75" customHeight="1" x14ac:dyDescent="0.25">
      <c r="H21" s="16"/>
    </row>
    <row r="22" spans="8:8" ht="15.75" customHeight="1" x14ac:dyDescent="0.25">
      <c r="H22" s="16"/>
    </row>
    <row r="23" spans="8:8" ht="15.75" customHeight="1" x14ac:dyDescent="0.25">
      <c r="H23" s="16"/>
    </row>
    <row r="24" spans="8:8" ht="15.75" customHeight="1" x14ac:dyDescent="0.25">
      <c r="H24" s="16"/>
    </row>
    <row r="25" spans="8:8" ht="15.75" customHeight="1" x14ac:dyDescent="0.25">
      <c r="H25" s="16"/>
    </row>
    <row r="26" spans="8:8" ht="15.75" customHeight="1" x14ac:dyDescent="0.25">
      <c r="H26" s="16"/>
    </row>
    <row r="27" spans="8:8" ht="15.75" customHeight="1" x14ac:dyDescent="0.25">
      <c r="H27" s="16"/>
    </row>
    <row r="28" spans="8:8" ht="15.75" customHeight="1" x14ac:dyDescent="0.25">
      <c r="H28" s="16"/>
    </row>
    <row r="29" spans="8:8" ht="15.75" customHeight="1" x14ac:dyDescent="0.25">
      <c r="H29" s="16"/>
    </row>
    <row r="30" spans="8:8" ht="15.75" customHeight="1" x14ac:dyDescent="0.25">
      <c r="H30" s="16"/>
    </row>
    <row r="31" spans="8:8" ht="15.75" customHeight="1" x14ac:dyDescent="0.25"/>
    <row r="32" spans="8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phoneticPr fontId="0" type="noConversion"/>
  <hyperlinks>
    <hyperlink ref="M2" r:id="rId1"/>
    <hyperlink ref="M3" r:id="rId2"/>
    <hyperlink ref="M4" r:id="rId3"/>
  </hyperlinks>
  <pageMargins left="0.7" right="0.7" top="0.75" bottom="0.75" header="0" footer="0"/>
  <pageSetup orientation="portrait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6"/>
  <sheetViews>
    <sheetView workbookViewId="0">
      <selection activeCell="A44" sqref="A44"/>
    </sheetView>
  </sheetViews>
  <sheetFormatPr defaultColWidth="14.42578125" defaultRowHeight="15" customHeight="1" x14ac:dyDescent="0.25"/>
  <sheetData>
    <row r="1" spans="1:1" x14ac:dyDescent="0.25">
      <c r="A1" s="17"/>
    </row>
    <row r="2" spans="1:1" x14ac:dyDescent="0.25">
      <c r="A2" s="17"/>
    </row>
    <row r="3" spans="1:1" x14ac:dyDescent="0.25">
      <c r="A3" s="17"/>
    </row>
    <row r="4" spans="1:1" x14ac:dyDescent="0.25">
      <c r="A4" s="17"/>
    </row>
    <row r="5" spans="1:1" x14ac:dyDescent="0.25">
      <c r="A5" s="17"/>
    </row>
    <row r="6" spans="1:1" x14ac:dyDescent="0.25">
      <c r="A6" s="17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Manifest</vt:lpstr>
      <vt:lpstr>Restrictions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2021-07-22T18:39:19Z</dcterms:created>
  <dcterms:modified xsi:type="dcterms:W3CDTF">2025-11-05T11:22:04Z</dcterms:modified>
</cp:coreProperties>
</file>